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71250003MAC_87.457\"/>
    </mc:Choice>
  </mc:AlternateContent>
  <xr:revisionPtr revIDLastSave="0" documentId="13_ncr:1_{B21D78BC-C5B5-48A3-80D5-7D632659402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5" r:id="rId1"/>
    <sheet name="ORDEM BANCÁRIA" sheetId="8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7" l="1"/>
  <c r="B14" i="7"/>
  <c r="B9" i="7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<sst xmlns="http://schemas.openxmlformats.org/spreadsheetml/2006/main" count="14" uniqueCount="13">
  <si>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</si>
  <si>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</si>
  <si>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SECRETARIA DE ESTADO DA SAÚDE DE SÃO PAULO</t>
  </si>
  <si>
    <t>RESOLUÇÃO SS Nº 82, DE 30 DE JUNHO DE 2022</t>
  </si>
  <si>
    <t>INCREMENTO MAC – SENADORA MARA GABRILLI - IMREA</t>
  </si>
  <si>
    <t xml:space="preserve">Fluxo de Caixa Realizado </t>
  </si>
  <si>
    <t>Saldo inicial</t>
  </si>
  <si>
    <t>RECEITAS FINANCEIRAS</t>
  </si>
  <si>
    <t>Pagamentos de despesas</t>
  </si>
  <si>
    <t>Saldo Final</t>
  </si>
  <si>
    <t>-</t>
  </si>
  <si>
    <t>EMENDA N° 71250003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</si>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</sst>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7" fillId="0" borderId="0"/>
    <xf numFmtId="0" fontId="2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3" fillId="0" borderId="0" xfId="66" applyFont="1" applyAlignment="1">
      <alignment vertical="center"/>
    </xf>
    <xf numFmtId="0" fontId="25" fillId="0" borderId="0" xfId="66" applyFont="1" applyAlignment="1">
      <alignment vertical="center"/>
    </xf>
    <xf numFmtId="0" fontId="28" fillId="0" borderId="0" xfId="68" applyFont="1" applyAlignment="1">
      <alignment vertical="center"/>
    </xf>
    <xf numFmtId="0" fontId="1" fillId="0" borderId="0" xfId="69"/>
    <xf numFmtId="0" fontId="28" fillId="0" borderId="0" xfId="70" applyFont="1" applyAlignment="1">
      <alignment vertical="center"/>
    </xf>
    <xf numFmtId="0" fontId="30" fillId="0" borderId="0" xfId="70" applyFont="1" applyAlignment="1">
      <alignment vertical="center"/>
    </xf>
    <xf numFmtId="0" fontId="31" fillId="0" borderId="10" xfId="70" applyFont="1" applyBorder="1" applyAlignment="1">
      <alignment vertical="center" wrapText="1"/>
    </xf>
    <xf numFmtId="4" fontId="31" fillId="0" borderId="11" xfId="70" applyNumberFormat="1" applyFont="1" applyBorder="1" applyAlignment="1">
      <alignment vertical="center"/>
    </xf>
    <xf numFmtId="0" fontId="32" fillId="0" borderId="12" xfId="70" applyFont="1" applyBorder="1" applyAlignment="1">
      <alignment horizontal="left" vertical="center" wrapText="1"/>
    </xf>
    <xf numFmtId="4" fontId="32" fillId="0" borderId="13" xfId="68" applyNumberFormat="1" applyFont="1" applyBorder="1" applyAlignment="1">
      <alignment vertical="center"/>
    </xf>
    <xf numFmtId="0" fontId="31" fillId="0" borderId="0" xfId="68" applyFont="1" applyAlignment="1">
      <alignment horizontal="left" vertical="center" wrapText="1"/>
    </xf>
    <xf numFmtId="4" fontId="31" fillId="0" borderId="0" xfId="68" applyNumberFormat="1" applyFont="1" applyAlignment="1">
      <alignment vertical="center"/>
    </xf>
    <xf numFmtId="0" fontId="31" fillId="34" borderId="12" xfId="68" applyFont="1" applyFill="1" applyBorder="1" applyAlignment="1">
      <alignment horizontal="left" vertical="center" wrapText="1"/>
    </xf>
    <xf numFmtId="4" fontId="31" fillId="34" borderId="13" xfId="68" applyNumberFormat="1" applyFont="1" applyFill="1" applyBorder="1" applyAlignment="1">
      <alignment vertical="center"/>
    </xf>
    <xf numFmtId="0" fontId="33" fillId="0" borderId="0" xfId="68" applyFont="1" applyAlignment="1">
      <alignment vertical="center" wrapText="1"/>
    </xf>
    <xf numFmtId="4" fontId="33" fillId="0" borderId="0" xfId="68" applyNumberFormat="1" applyFont="1" applyAlignment="1">
      <alignment vertical="center"/>
    </xf>
    <xf numFmtId="4" fontId="1" fillId="0" borderId="0" xfId="69" applyNumberFormat="1"/>
    <xf numFmtId="0" fontId="31" fillId="34" borderId="12" xfId="68" applyFont="1" applyFill="1" applyBorder="1" applyAlignment="1">
      <alignment horizontal="left" vertical="center"/>
    </xf>
    <xf numFmtId="4" fontId="34" fillId="34" borderId="13" xfId="68" applyNumberFormat="1" applyFont="1" applyFill="1" applyBorder="1" applyAlignment="1">
      <alignment vertical="center"/>
    </xf>
    <xf numFmtId="0" fontId="30" fillId="0" borderId="0" xfId="68" applyFont="1"/>
    <xf numFmtId="4" fontId="30" fillId="0" borderId="0" xfId="68" applyNumberFormat="1" applyFont="1"/>
    <xf numFmtId="0" fontId="35" fillId="35" borderId="14" xfId="68" applyFont="1" applyFill="1" applyBorder="1" applyAlignment="1">
      <alignment vertical="center"/>
    </xf>
    <xf numFmtId="166" fontId="35" fillId="35" borderId="15" xfId="68" applyNumberFormat="1" applyFont="1" applyFill="1" applyBorder="1" applyAlignment="1">
      <alignment vertical="center"/>
    </xf>
    <xf numFmtId="0" fontId="36" fillId="0" borderId="0" xfId="68" applyFont="1"/>
    <xf numFmtId="0" fontId="23" fillId="33" borderId="0" xfId="66" applyFont="1" applyFill="1" applyAlignment="1">
      <alignment horizontal="center" vertical="center"/>
    </xf>
    <xf numFmtId="0" fontId="22" fillId="0" borderId="0" xfId="66" applyFont="1" applyAlignment="1">
      <alignment horizontal="center" vertical="center"/>
    </xf>
    <xf numFmtId="0" fontId="24" fillId="0" borderId="0" xfId="66" applyFont="1" applyAlignment="1">
      <alignment horizontal="center" vertical="center" wrapText="1"/>
    </xf>
    <xf numFmtId="17" fontId="24" fillId="0" borderId="0" xfId="66" quotePrefix="1" applyNumberFormat="1" applyFont="1" applyAlignment="1">
      <alignment horizontal="center" vertical="center"/>
    </xf>
    <xf numFmtId="0" fontId="24" fillId="0" borderId="0" xfId="66" applyFont="1" applyAlignment="1">
      <alignment horizontal="center" vertical="center"/>
    </xf>
    <xf numFmtId="0" fontId="29" fillId="0" borderId="0" xfId="70" applyFont="1" applyAlignment="1">
      <alignment horizontal="center" vertical="center"/>
    </xf>
    <xf numFmtId="0" fontId="27" fillId="0" borderId="0" xfId="67"/>
    <xf numFmtId="49" fontId="26" fillId="0" borderId="0" xfId="66" applyNumberFormat="1" applyFont="1" applyAlignment="1">
      <alignment horizontal="center" vertical="center"/>
    </xf>
  </cellXfs>
  <cellStyles count="72">
    <cellStyle name="20% - Ênfase1" xfId="19" builtinId="30" customBuiltin="1"/>
    <cellStyle name="20% - Ênfase1 2" xfId="47" xr:uid="{F4C2E0B6-E0B0-432F-8AD2-2C2367FAD18C}"/>
    <cellStyle name="20% - Ênfase2" xfId="23" builtinId="34" customBuiltin="1"/>
    <cellStyle name="20% - Ênfase2 2" xfId="50" xr:uid="{DD324149-74BF-4D73-9059-C7096D9F5AB6}"/>
    <cellStyle name="20% - Ênfase3" xfId="27" builtinId="38" customBuiltin="1"/>
    <cellStyle name="20% - Ênfase3 2" xfId="53" xr:uid="{66CBA2AF-C2FF-4773-8443-E60DA9959A7A}"/>
    <cellStyle name="20% - Ênfase4" xfId="31" builtinId="42" customBuiltin="1"/>
    <cellStyle name="20% - Ênfase4 2" xfId="56" xr:uid="{0A3C668F-19D9-42C1-AF66-407853934555}"/>
    <cellStyle name="20% - Ênfase5" xfId="35" builtinId="46" customBuiltin="1"/>
    <cellStyle name="20% - Ênfase5 2" xfId="59" xr:uid="{BC367A8C-2B3F-4832-823A-A48B30DDC80A}"/>
    <cellStyle name="20% - Ênfase6" xfId="39" builtinId="50" customBuiltin="1"/>
    <cellStyle name="20% - Ênfase6 2" xfId="62" xr:uid="{570A49D7-04CB-4B83-BE67-2A24AE333B82}"/>
    <cellStyle name="40% - Ênfase1" xfId="20" builtinId="31" customBuiltin="1"/>
    <cellStyle name="40% - Ênfase1 2" xfId="48" xr:uid="{EDBC31AD-0A7D-4D91-B9FD-970A52054DD2}"/>
    <cellStyle name="40% - Ênfase2" xfId="24" builtinId="35" customBuiltin="1"/>
    <cellStyle name="40% - Ênfase2 2" xfId="51" xr:uid="{B75A2C2F-B777-47D3-9547-84F79EE17790}"/>
    <cellStyle name="40% - Ênfase3" xfId="28" builtinId="39" customBuiltin="1"/>
    <cellStyle name="40% - Ênfase3 2" xfId="54" xr:uid="{CDF80950-8BCB-44E0-B85E-E74960E000EB}"/>
    <cellStyle name="40% - Ênfase4" xfId="32" builtinId="43" customBuiltin="1"/>
    <cellStyle name="40% - Ênfase4 2" xfId="57" xr:uid="{9F69E5E7-1AFF-4358-9DB0-4217E9920A35}"/>
    <cellStyle name="40% - Ênfase5" xfId="36" builtinId="47" customBuiltin="1"/>
    <cellStyle name="40% - Ênfase5 2" xfId="60" xr:uid="{7732EEF3-FCE4-474A-94B2-30BE19543010}"/>
    <cellStyle name="40% - Ênfase6" xfId="40" builtinId="51" customBuiltin="1"/>
    <cellStyle name="40% - Ênfase6 2" xfId="63" xr:uid="{99583267-2425-41CE-988D-195473C20408}"/>
    <cellStyle name="60% - Ênfase1" xfId="21" builtinId="32" customBuiltin="1"/>
    <cellStyle name="60% - Ênfase1 2" xfId="49" xr:uid="{B30F48C5-6A12-458E-A7A1-A95A6889E2BF}"/>
    <cellStyle name="60% - Ênfase2" xfId="25" builtinId="36" customBuiltin="1"/>
    <cellStyle name="60% - Ênfase2 2" xfId="52" xr:uid="{7B7B11E6-68C7-4FED-8656-ADB64666EB80}"/>
    <cellStyle name="60% - Ênfase3" xfId="29" builtinId="40" customBuiltin="1"/>
    <cellStyle name="60% - Ênfase3 2" xfId="55" xr:uid="{EEBC2A24-9BD5-43D3-92A6-F21F0FD7C56B}"/>
    <cellStyle name="60% - Ênfase4" xfId="33" builtinId="44" customBuiltin="1"/>
    <cellStyle name="60% - Ênfase4 2" xfId="58" xr:uid="{EC3354D8-CF30-48BB-910E-E254B56FEA58}"/>
    <cellStyle name="60% - Ênfase5" xfId="37" builtinId="48" customBuiltin="1"/>
    <cellStyle name="60% - Ênfase5 2" xfId="61" xr:uid="{C2CC2ED6-F83F-4FA5-ABD6-4C312A3324E5}"/>
    <cellStyle name="60% - Ênfase6" xfId="41" builtinId="52" customBuiltin="1"/>
    <cellStyle name="60% - Ênfase6 2" xfId="64" xr:uid="{A0197EFB-7372-4441-8CA2-A224BBCD7E3C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5" xr:uid="{58E3AC19-C1F4-4112-A1FB-DAC744A05E4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68" xr:uid="{42A3538B-B722-491F-9586-DD92B9FC6D4B}"/>
    <cellStyle name="Normal 2 2 2 2 12" xfId="70" xr:uid="{A6714936-DE9A-4FE1-A3C3-596793377238}"/>
    <cellStyle name="Normal 3 2" xfId="66" xr:uid="{46CA33D6-BFD8-4478-93FA-1856C9603205}"/>
    <cellStyle name="Normal 4" xfId="67" xr:uid="{67F08ABF-67BE-4BC5-BB4A-B6DF55CC33AF}"/>
    <cellStyle name="Normal 4 2" xfId="69" xr:uid="{44E8FC2B-D399-4B49-9463-76549C1A7D4D}"/>
    <cellStyle name="Nota" xfId="15" builtinId="10" customBuiltin="1"/>
    <cellStyle name="Nota 2" xfId="46" xr:uid="{87294340-CA09-44F1-AB08-E53A52A76C89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3" xfId="71" xr:uid="{D9420155-CB8C-4DD5-9E56-D2B2A5DF9E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71C77D-C1E2-4B4A-B12D-E4DEA3E7EF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63960</xdr:rowOff>
    </xdr:from>
    <xdr:to>
      <xdr:col>9</xdr:col>
      <xdr:colOff>390525</xdr:colOff>
      <xdr:row>31</xdr:row>
      <xdr:rowOff>6350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06D86EE-FF69-4E2B-A47E-1FA16E6A5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11660"/>
          <a:ext cx="5867400" cy="431436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457200</xdr:colOff>
      <xdr:row>3</xdr:row>
      <xdr:rowOff>102600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F253F0-B7CB-4B3D-ADE8-512F4D40AA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943599" cy="588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B304C1-C13B-422E-AA27-8C8D3B4556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71250003%20MAC_CG%2087.457\EMENDA%20N&#186;%2071250003%20MAC_CG%2087.457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71250003%20MAC_CG%2087.457/EMENDA%20N&#186;%2071250003%20MAC_CG%2087.4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APA"/>
      <sheetName val=" AVISO CRÉDITO"/>
      <sheetName val=" RESUMO FINANCEIRO"/>
      <sheetName val="RELAÇÃO PAGAMENT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5D0B5-8934-41F8-8E82-29F2BD34F5BD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EE5E9-AED2-4BF8-835B-4289816EF893}">
  <dimension ref="A1"/>
  <sheetViews>
    <sheetView workbookViewId="0">
      <selection activeCell="M27" sqref="M27"/>
    </sheetView>
  </sheetViews>
  <sheetFormatPr defaultRowHeight="12.75" x14ac:dyDescent="0.2"/>
  <cols>
    <col min="1" max="16384" width="9.140625" style="3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62EAD-BDF0-447E-B584-68BAB321262D}">
  <dimension ref="A1:D20"/>
  <sheetViews>
    <sheetView showGridLines="0" tabSelected="1" zoomScale="85" zoomScaleNormal="85" workbookViewId="0">
      <selection activeCell="B20" sqref="B20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0" t="s">
        <v>5</v>
      </c>
      <c r="B3" s="30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6</v>
      </c>
      <c r="B6" s="8">
        <v>891965.01</v>
      </c>
    </row>
    <row r="7" spans="1:4" ht="27.6" customHeight="1" x14ac:dyDescent="0.25">
      <c r="A7" s="9" t="s">
        <v>7</v>
      </c>
      <c r="B7" s="10">
        <v>8835.01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8835.01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/>
      <c r="B12" s="10" t="s">
        <v>10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9</v>
      </c>
      <c r="B16" s="23">
        <f>B6+B9+B14</f>
        <v>900800.02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BBD578-55E7-461A-941A-691A7395AA0C}"/>
</file>

<file path=customXml/itemProps2.xml><?xml version="1.0" encoding="utf-8"?>
<ds:datastoreItem xmlns:ds="http://schemas.openxmlformats.org/officeDocument/2006/customXml" ds:itemID="{F6125D51-B7C6-429C-A4BB-581AE132BC7F}"/>
</file>

<file path=customXml/itemProps3.xml><?xml version="1.0" encoding="utf-8"?>
<ds:datastoreItem xmlns:ds="http://schemas.openxmlformats.org/officeDocument/2006/customXml" ds:itemID="{034E67CD-3BBE-4AF1-8843-E1E6A2F2D8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2025-02-06T13:52:44Z</cp:lastPrinted>
  <dcterms:created xsi:type="dcterms:W3CDTF">2022-07-26T14:21:02Z</dcterms:created>
  <dcterms:modified xsi:type="dcterms:W3CDTF">2025-02-19T12:14:26Z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70800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